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<sst xmlns="http://schemas.openxmlformats.org/spreadsheetml/2006/main" count="20" uniqueCount="20">
  <si>
    <t>安阳市龙安区2020年公开招聘事业单位工作人员进入体检递补程序人员名单</t>
  </si>
  <si>
    <t>序号</t>
  </si>
  <si>
    <t>姓名</t>
  </si>
  <si>
    <t>岗位代码</t>
  </si>
  <si>
    <t>准考证号</t>
  </si>
  <si>
    <t>笔试成绩</t>
  </si>
  <si>
    <t>面试成绩</t>
  </si>
  <si>
    <t>笔试50%</t>
  </si>
  <si>
    <t>面试50%</t>
  </si>
  <si>
    <t>总成绩</t>
  </si>
  <si>
    <t>备注</t>
  </si>
  <si>
    <t>李  万</t>
  </si>
  <si>
    <t>李  慧</t>
  </si>
  <si>
    <t>孟思宇</t>
  </si>
  <si>
    <t>李  杰</t>
  </si>
  <si>
    <t>吴沿东</t>
  </si>
  <si>
    <t>张馨月</t>
  </si>
  <si>
    <t>王鹏帅</t>
  </si>
  <si>
    <t>于岩鑫</t>
  </si>
  <si>
    <t>王梦楠</t>
  </si>
</sst>
</file>

<file path=xl/styles.xml><?xml version="1.0" encoding="utf-8"?>
<styleSheet xmlns="http://schemas.openxmlformats.org/spreadsheetml/2006/main">
  <numFmts count="6">
    <numFmt numFmtId="176" formatCode="0000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O9" sqref="O9"/>
    </sheetView>
  </sheetViews>
  <sheetFormatPr defaultColWidth="9" defaultRowHeight="13.5"/>
  <cols>
    <col min="1" max="1" width="5.625" style="3" customWidth="1"/>
    <col min="2" max="2" width="11.875" style="3" customWidth="1"/>
    <col min="3" max="3" width="12" style="3" customWidth="1"/>
    <col min="4" max="4" width="17.25" style="3" customWidth="1"/>
    <col min="5" max="5" width="13" style="3" customWidth="1"/>
    <col min="6" max="6" width="14" style="3" customWidth="1"/>
    <col min="7" max="7" width="11.5" style="3" customWidth="1"/>
    <col min="8" max="8" width="12.375" style="3" customWidth="1"/>
    <col min="9" max="9" width="12.5" style="4" customWidth="1"/>
    <col min="10" max="10" width="16.75" style="3" customWidth="1"/>
    <col min="11" max="11" width="9" style="1" customWidth="1"/>
    <col min="12" max="16384" width="9" style="1"/>
  </cols>
  <sheetData>
    <row r="1" s="1" customFormat="1" ht="5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6" t="s">
        <v>10</v>
      </c>
    </row>
    <row r="3" s="1" customFormat="1" ht="20.25" spans="1:10">
      <c r="A3" s="8">
        <v>1</v>
      </c>
      <c r="B3" s="9" t="s">
        <v>11</v>
      </c>
      <c r="C3" s="10">
        <v>103</v>
      </c>
      <c r="D3" s="8">
        <v>10101031102</v>
      </c>
      <c r="E3" s="8">
        <v>64.1</v>
      </c>
      <c r="F3" s="8">
        <v>79.52</v>
      </c>
      <c r="G3" s="8">
        <v>32.05</v>
      </c>
      <c r="H3" s="8">
        <v>39.76</v>
      </c>
      <c r="I3" s="13">
        <v>71.81</v>
      </c>
      <c r="J3" s="14"/>
    </row>
    <row r="4" s="1" customFormat="1" ht="20.25" spans="1:10">
      <c r="A4" s="8">
        <v>2</v>
      </c>
      <c r="B4" s="9" t="s">
        <v>12</v>
      </c>
      <c r="C4" s="10">
        <v>901</v>
      </c>
      <c r="D4" s="8">
        <v>10109013807</v>
      </c>
      <c r="E4" s="8">
        <v>65.95</v>
      </c>
      <c r="F4" s="8">
        <v>86.7</v>
      </c>
      <c r="G4" s="8">
        <f t="shared" ref="G3:G9" si="0">E4*0.5</f>
        <v>32.975</v>
      </c>
      <c r="H4" s="8">
        <f t="shared" ref="H3:H9" si="1">F4*0.5</f>
        <v>43.35</v>
      </c>
      <c r="I4" s="13">
        <f t="shared" ref="I3:I9" si="2">SUBTOTAL(9,G4:H4)</f>
        <v>76.325</v>
      </c>
      <c r="J4" s="14"/>
    </row>
    <row r="5" s="1" customFormat="1" ht="20.25" spans="1:10">
      <c r="A5" s="8">
        <v>3</v>
      </c>
      <c r="B5" s="9" t="s">
        <v>13</v>
      </c>
      <c r="C5" s="8">
        <v>1401</v>
      </c>
      <c r="D5" s="8">
        <v>10214010530</v>
      </c>
      <c r="E5" s="8">
        <v>51.35</v>
      </c>
      <c r="F5" s="8">
        <v>82.7</v>
      </c>
      <c r="G5" s="8">
        <f t="shared" si="0"/>
        <v>25.675</v>
      </c>
      <c r="H5" s="8">
        <f t="shared" si="1"/>
        <v>41.35</v>
      </c>
      <c r="I5" s="13">
        <f t="shared" si="2"/>
        <v>67.025</v>
      </c>
      <c r="J5" s="14"/>
    </row>
    <row r="6" s="1" customFormat="1" ht="20.25" spans="1:10">
      <c r="A6" s="8">
        <v>4</v>
      </c>
      <c r="B6" s="9" t="s">
        <v>14</v>
      </c>
      <c r="C6" s="8">
        <v>2001</v>
      </c>
      <c r="D6" s="8">
        <v>10220013204</v>
      </c>
      <c r="E6" s="8">
        <v>65.85</v>
      </c>
      <c r="F6" s="8">
        <v>85.94</v>
      </c>
      <c r="G6" s="8">
        <f t="shared" si="0"/>
        <v>32.925</v>
      </c>
      <c r="H6" s="8">
        <f t="shared" si="1"/>
        <v>42.97</v>
      </c>
      <c r="I6" s="13">
        <f t="shared" si="2"/>
        <v>75.895</v>
      </c>
      <c r="J6" s="14"/>
    </row>
    <row r="7" s="1" customFormat="1" ht="20.25" spans="1:10">
      <c r="A7" s="8">
        <v>5</v>
      </c>
      <c r="B7" s="9" t="s">
        <v>15</v>
      </c>
      <c r="C7" s="8">
        <v>2601</v>
      </c>
      <c r="D7" s="8">
        <v>20126010313</v>
      </c>
      <c r="E7" s="8">
        <v>52.95</v>
      </c>
      <c r="F7" s="8">
        <v>83.5</v>
      </c>
      <c r="G7" s="8">
        <f t="shared" si="0"/>
        <v>26.475</v>
      </c>
      <c r="H7" s="8">
        <f t="shared" si="1"/>
        <v>41.75</v>
      </c>
      <c r="I7" s="13">
        <f t="shared" si="2"/>
        <v>68.225</v>
      </c>
      <c r="J7" s="14"/>
    </row>
    <row r="8" s="1" customFormat="1" ht="20.25" spans="1:10">
      <c r="A8" s="8">
        <v>6</v>
      </c>
      <c r="B8" s="9" t="s">
        <v>16</v>
      </c>
      <c r="C8" s="8">
        <v>2601</v>
      </c>
      <c r="D8" s="8">
        <v>20126010312</v>
      </c>
      <c r="E8" s="8">
        <v>57.9</v>
      </c>
      <c r="F8" s="8">
        <v>78</v>
      </c>
      <c r="G8" s="8">
        <f t="shared" si="0"/>
        <v>28.95</v>
      </c>
      <c r="H8" s="8">
        <f t="shared" si="1"/>
        <v>39</v>
      </c>
      <c r="I8" s="13">
        <f t="shared" si="2"/>
        <v>67.95</v>
      </c>
      <c r="J8" s="14"/>
    </row>
    <row r="9" s="1" customFormat="1" ht="20.25" spans="1:10">
      <c r="A9" s="8">
        <v>7</v>
      </c>
      <c r="B9" s="9" t="s">
        <v>17</v>
      </c>
      <c r="C9" s="8">
        <v>2804</v>
      </c>
      <c r="D9" s="8">
        <v>20128041025</v>
      </c>
      <c r="E9" s="8">
        <v>75.75</v>
      </c>
      <c r="F9" s="8">
        <v>83.06</v>
      </c>
      <c r="G9" s="8">
        <f t="shared" si="0"/>
        <v>37.875</v>
      </c>
      <c r="H9" s="8">
        <f t="shared" si="1"/>
        <v>41.53</v>
      </c>
      <c r="I9" s="13">
        <f t="shared" si="2"/>
        <v>79.405</v>
      </c>
      <c r="J9" s="14"/>
    </row>
    <row r="10" s="1" customFormat="1" ht="20.25" spans="1:10">
      <c r="A10" s="8">
        <v>8</v>
      </c>
      <c r="B10" s="9" t="s">
        <v>18</v>
      </c>
      <c r="C10" s="8">
        <v>2806</v>
      </c>
      <c r="D10" s="8">
        <v>20128061409</v>
      </c>
      <c r="E10" s="8">
        <v>81.55</v>
      </c>
      <c r="F10" s="8">
        <v>80.34</v>
      </c>
      <c r="G10" s="8">
        <v>40.775</v>
      </c>
      <c r="H10" s="8">
        <v>40.17</v>
      </c>
      <c r="I10" s="13">
        <v>80.95</v>
      </c>
      <c r="J10" s="14"/>
    </row>
    <row r="11" s="1" customFormat="1" ht="20.25" spans="1:10">
      <c r="A11" s="8">
        <v>9</v>
      </c>
      <c r="B11" s="9" t="s">
        <v>19</v>
      </c>
      <c r="C11" s="8">
        <v>3103</v>
      </c>
      <c r="D11" s="8">
        <v>20331031703</v>
      </c>
      <c r="E11" s="8">
        <v>70</v>
      </c>
      <c r="F11" s="8">
        <v>86.08</v>
      </c>
      <c r="G11" s="8">
        <f>E11*0.5</f>
        <v>35</v>
      </c>
      <c r="H11" s="8">
        <f>F11*0.5</f>
        <v>43.04</v>
      </c>
      <c r="I11" s="13">
        <f>SUBTOTAL(9,G11:H11)</f>
        <v>78.04</v>
      </c>
      <c r="J11" s="14"/>
    </row>
    <row r="12" s="1" customFormat="1" spans="1:10">
      <c r="A12" s="3"/>
      <c r="B12" s="3"/>
      <c r="C12" s="11"/>
      <c r="D12" s="11"/>
      <c r="E12" s="11"/>
      <c r="F12" s="11"/>
      <c r="G12" s="11"/>
      <c r="H12" s="11"/>
      <c r="I12" s="15"/>
      <c r="J12" s="3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2020-08-06T07:16:00Z</dcterms:created>
  <cp:lastPrinted>2020-08-14T07:03:00Z</cp:lastPrinted>
  <dcterms:modified xsi:type="dcterms:W3CDTF">2020-08-28T03:50:35Z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